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São João da Pesqueira/"/>
    </mc:Choice>
  </mc:AlternateContent>
  <xr:revisionPtr revIDLastSave="207" documentId="8_{C07900EE-CFF0-E54C-814F-25558F1C69BF}" xr6:coauthVersionLast="47" xr6:coauthVersionMax="47" xr10:uidLastSave="{180D6FA7-3238-3A41-B8DC-ED24B915C723}"/>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<sst xmlns="http://schemas.openxmlformats.org/spreadsheetml/2006/main" count="360" uniqueCount="107">
  <si>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</si>
  <si>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</si>
  <si>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</si>
  <si>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</si>
  <si>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</si>
  <si>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</si>
  <si>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</si>
  <si>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</si>
  <si>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</si>
  <si>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</si>
  <si>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</si>
  <si>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</si>
  <si>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</si>
  <si>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</si>
  <si>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</si>
  <si>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</si>
  <si>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</si>
  <si>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</si>
  <si>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</si>
  <si>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</si>
  <si>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</si>
  <si>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</si>
  <si>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</si>
  <si>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</si>
  <si>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</si>
  <si>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</si>
  <si>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</si>
  <si>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</si>
  <si>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</si>
  <si>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</si>
  <si>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</si>
  <si>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</si>
  <si>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</si>
  <si>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</si>
  <si>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</si>
  <si>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</si>
  <si>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</si>
  <si>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</si>
  <si>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</si>
  <si>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</si>
  <si>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</si>
  <si>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</si>
  <si>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</si>
  <si>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</si>
  <si>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</si>
  <si>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</si>
  <si>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</si>
  <si>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</si>
  <si>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</si>
  <si>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</si>
  <si>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</si>
  <si>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</si>
  <si>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</si>
  <si>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</si>
  <si>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</si>
  <si>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</si>
  <si>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</si>
  <si>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</si>
  <si>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</si>
  <si>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</si>
  <si>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</si>
  <si>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</si>
  <si>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</si>
  <si>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</si>
  <si>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</si>
  <si>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</si>
  <si>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</si>
  <si>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</si>
  <si>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</si>
  <si>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</si>
  <si>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</si>
  <si>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</si>
  <si>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</si>
  <si>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</si>
  <si>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</si>
  <si>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</si>
  <si>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</si>
  <si>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</si>
  <si>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</si>
  <si>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</si>
  <si>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</si>
  <si>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</si>
  <si>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</si>
  <si>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</si>
  <si>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</si>
  <si>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</si>
  <si>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</si>
  <si>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</si>
  <si>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</si>
  <si>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</si>
  <si>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</si>
  <si>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</si>
  <si>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</si>
  <si>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</si>
  <si>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</si>
  <si>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</si>
  <si>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</si>
  <si>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</si>
  <si>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</si>
  <si>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</si>
  <si>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</si>
  <si>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https://sjpesqueira.wiretrust.pt</t>
  </si>
  <si>
    <t>https://sjpesqueira.wiretrust.pt/cases/new</t>
  </si>
  <si>
    <t>https://sjpesqueira.wiretrust.pt/acessibilidade</t>
  </si>
  <si>
    <t>Canal de Denúncias do Município de São João da Pesqueira</t>
  </si>
  <si>
    <t>Município de São João da Pesqueira</t>
  </si>
  <si>
    <t>https://sjpesqueira.wiretrust.pt/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</si>
</sst>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center"/>
    </xf>
    <xf numFmtId="0" fontId="0" fillId="0" borderId="0" xfId="0" applyAlignment="1">
      <alignment wrapText="1"/>
    </xf>
    <xf numFmtId="0" fontId="0" fillId="0" borderId="0" xfId="0" applyAlignment="1">
      <alignment horizontal="right"/>
    </xf>
    <xf numFmtId="0" fontId="5" fillId="0" borderId="5" xfId="1" applyBorder="1" applyAlignment="1" applyProtection="1">
      <alignment vertical="center"/>
      <protection locked="0"/>
    </xf>
    <xf numFmtId="0" fontId="5" fillId="0" borderId="7" xfId="1" applyBorder="1" applyAlignment="1" applyProtection="1">
      <alignment vertical="center"/>
      <protection locked="0"/>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0" xfId="1" applyBorder="1" applyAlignment="1" applyProtection="1">
      <alignment vertical="center"/>
      <protection locked="0"/>
    </xf>
    <xf numFmtId="0" fontId="0" fillId="2" borderId="0" xfId="0" applyFill="1" applyAlignment="1" applyProtection="1">
      <alignment vertical="center"/>
      <protection locked="0"/>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0" fillId="0" borderId="0" xfId="0" applyAlignment="1">
      <alignment vertical="top" wrapText="1"/>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25" t="s">
        <v>3</v>
      </c>
      <c r="L2" s="25"/>
      <c r="M2" s="25"/>
      <c r="N2" s="25"/>
      <c r="O2" s="25"/>
    </row>
    <row r="3" spans="2:17" x14ac:dyDescent="0.2">
      <c r="K3" s="25"/>
      <c r="L3" s="25"/>
      <c r="M3" s="25"/>
      <c r="N3" s="25"/>
      <c r="O3" s="25"/>
    </row>
    <row r="5" spans="2:17" s="10" customFormat="1" ht="22" customHeight="1" x14ac:dyDescent="0.2">
      <c r="B5" s="15"/>
      <c r="C5" s="24" t="s">
        <v>4</v>
      </c>
      <c r="D5" s="24"/>
      <c r="E5" s="24"/>
      <c r="F5" s="24"/>
      <c r="G5" s="33" t="s">
        <v>104</v>
      </c>
      <c r="H5" s="33"/>
      <c r="I5" s="33"/>
      <c r="J5" s="33"/>
      <c r="K5" s="33"/>
      <c r="L5" s="33"/>
      <c r="M5" s="33"/>
      <c r="N5" s="33"/>
      <c r="O5" s="33"/>
    </row>
    <row r="6" spans="2:17" s="10" customFormat="1" ht="22" customHeight="1" x14ac:dyDescent="0.2">
      <c r="B6" s="15"/>
      <c r="C6" s="24" t="s">
        <v>5</v>
      </c>
      <c r="D6" s="24"/>
      <c r="E6" s="24"/>
      <c r="F6" s="24"/>
      <c r="G6" s="33" t="s">
        <v>106</v>
      </c>
      <c r="H6" s="33"/>
      <c r="I6" s="33"/>
      <c r="J6" s="33"/>
      <c r="K6" s="33"/>
      <c r="L6" s="33"/>
      <c r="M6" s="33"/>
      <c r="N6" s="33"/>
      <c r="O6" s="33"/>
    </row>
    <row r="7" spans="2:17" s="10" customFormat="1" ht="22" customHeight="1" x14ac:dyDescent="0.2">
      <c r="B7" s="15"/>
      <c r="C7" s="24" t="s">
        <v>6</v>
      </c>
      <c r="D7" s="24"/>
      <c r="E7" s="24"/>
      <c r="F7" s="24"/>
      <c r="G7" s="33" t="s">
        <v>105</v>
      </c>
      <c r="H7" s="33"/>
      <c r="I7" s="33"/>
      <c r="J7" s="33"/>
      <c r="K7" s="33"/>
      <c r="L7" s="33"/>
      <c r="M7" s="33"/>
      <c r="N7" s="33"/>
      <c r="O7" s="33"/>
    </row>
    <row r="8" spans="2:17" s="10" customFormat="1" ht="22" customHeight="1" x14ac:dyDescent="0.2">
      <c r="B8" s="15"/>
      <c r="C8" s="24" t="s">
        <v>7</v>
      </c>
      <c r="D8" s="24"/>
      <c r="E8" s="24"/>
      <c r="F8" s="24"/>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9" t="s">
        <v>13</v>
      </c>
      <c r="F11" s="30"/>
      <c r="G11" s="30"/>
      <c r="H11" s="30"/>
      <c r="I11" s="30"/>
      <c r="J11" s="30"/>
      <c r="K11" s="30"/>
      <c r="L11" s="30"/>
      <c r="M11" s="30"/>
      <c r="N11" s="30"/>
      <c r="O11" s="30"/>
      <c r="P11" s="30"/>
      <c r="Q11" s="31"/>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35" t="s">
        <v>15</v>
      </c>
      <c r="G13" s="35"/>
      <c r="H13" s="35"/>
      <c r="I13" s="35"/>
      <c r="J13" s="35"/>
      <c r="K13" s="35"/>
      <c r="L13" s="35"/>
      <c r="M13" s="35"/>
      <c r="N13" s="35"/>
      <c r="O13" s="35"/>
      <c r="P13" s="35"/>
      <c r="Q13" s="35"/>
    </row>
    <row r="14" spans="2:17" s="10" customFormat="1" ht="22" customHeight="1" x14ac:dyDescent="0.2">
      <c r="B14" s="13" t="str">
        <f>IF('1.3'!$B$3="x","x"," ")</f>
        <v xml:space="preserve"> </v>
      </c>
      <c r="C14" s="13" t="str">
        <f>IF('1.3'!$C$3="x","x"," ")</f>
        <v xml:space="preserve"> </v>
      </c>
      <c r="D14" s="13" t="str">
        <f>IF('1.3'!$D$3="x", "x", " ")</f>
        <v>x</v>
      </c>
      <c r="F14" s="34" t="s">
        <v>16</v>
      </c>
      <c r="G14" s="34"/>
      <c r="H14" s="34"/>
      <c r="I14" s="34"/>
      <c r="J14" s="34"/>
      <c r="K14" s="34"/>
      <c r="L14" s="34"/>
      <c r="M14" s="34"/>
      <c r="N14" s="34"/>
      <c r="O14" s="34"/>
      <c r="P14" s="34"/>
      <c r="Q14" s="34"/>
    </row>
    <row r="15" spans="2:17" s="10" customFormat="1" ht="22" customHeight="1" x14ac:dyDescent="0.2">
      <c r="B15" s="11"/>
      <c r="C15" s="12"/>
      <c r="D15" s="12"/>
      <c r="E15" s="29" t="s">
        <v>17</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2" t="s">
        <v>19</v>
      </c>
      <c r="G17" s="32"/>
      <c r="H17" s="32"/>
      <c r="I17" s="32"/>
      <c r="J17" s="32"/>
      <c r="K17" s="32"/>
      <c r="L17" s="32"/>
      <c r="M17" s="32"/>
      <c r="N17" s="32"/>
      <c r="O17" s="32"/>
      <c r="P17" s="32"/>
      <c r="Q17" s="32"/>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2" t="s">
        <v>22</v>
      </c>
      <c r="G20" s="32"/>
      <c r="H20" s="32"/>
      <c r="I20" s="32"/>
      <c r="J20" s="32"/>
      <c r="K20" s="32"/>
      <c r="L20" s="32"/>
      <c r="M20" s="32"/>
    </row>
    <row r="21" spans="2:17" s="10" customFormat="1" ht="22" customHeight="1" x14ac:dyDescent="0.2">
      <c r="B21" s="11"/>
      <c r="C21" s="12"/>
      <c r="D21" s="12"/>
      <c r="E21" s="29" t="s">
        <v>23</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2" t="s">
        <v>24</v>
      </c>
      <c r="G22" s="32"/>
      <c r="H22" s="32"/>
      <c r="I22" s="32"/>
      <c r="J22" s="32"/>
      <c r="K22" s="32"/>
      <c r="L22" s="32"/>
      <c r="M22" s="32"/>
    </row>
    <row r="23" spans="2:17" s="10" customFormat="1" ht="22" customHeight="1" x14ac:dyDescent="0.2">
      <c r="B23" s="14" t="str">
        <f>IF('4.2'!$B$3="x","x"," ")</f>
        <v>x</v>
      </c>
      <c r="C23" s="14" t="str">
        <f>IF('4.2'!$C$3="x","x"," ")</f>
        <v xml:space="preserve"> </v>
      </c>
      <c r="D23" s="14" t="str">
        <f>IF('4.2'!$D$3="x", "x", " ")</f>
        <v xml:space="preserve"> </v>
      </c>
      <c r="F23" s="35" t="s">
        <v>25</v>
      </c>
      <c r="G23" s="35"/>
      <c r="H23" s="35"/>
      <c r="I23" s="35"/>
      <c r="J23" s="35"/>
      <c r="K23" s="35"/>
      <c r="L23" s="35"/>
      <c r="M23" s="35"/>
      <c r="N23" s="35"/>
      <c r="O23" s="35"/>
      <c r="P23" s="35"/>
      <c r="Q23" s="35"/>
    </row>
    <row r="24" spans="2:17" s="10" customFormat="1" ht="22" customHeight="1" x14ac:dyDescent="0.2">
      <c r="B24" s="14" t="str">
        <f>IF('4.3'!$B$3="x","x"," ")</f>
        <v>x</v>
      </c>
      <c r="C24" s="14" t="str">
        <f>IF('4.3'!$C$3="x","x"," ")</f>
        <v xml:space="preserve"> </v>
      </c>
      <c r="D24" s="14" t="str">
        <f>IF('4.3'!$D$3="x", "x", " ")</f>
        <v xml:space="preserve"> </v>
      </c>
      <c r="F24" s="34" t="s">
        <v>26</v>
      </c>
      <c r="G24" s="34"/>
      <c r="H24" s="34"/>
      <c r="I24" s="34"/>
      <c r="J24" s="34"/>
      <c r="K24" s="34"/>
      <c r="L24" s="34"/>
      <c r="M24" s="34"/>
      <c r="N24" s="34"/>
      <c r="O24" s="34"/>
      <c r="P24" s="34"/>
      <c r="Q24" s="34"/>
    </row>
    <row r="25" spans="2:17" s="10" customFormat="1" ht="22" customHeight="1" x14ac:dyDescent="0.2">
      <c r="B25" s="11"/>
      <c r="C25" s="12"/>
      <c r="D25" s="12"/>
      <c r="E25" s="29" t="s">
        <v>27</v>
      </c>
      <c r="F25" s="30"/>
      <c r="G25" s="30"/>
      <c r="H25" s="30"/>
      <c r="I25" s="30"/>
      <c r="J25" s="30"/>
      <c r="K25" s="30"/>
      <c r="L25" s="30"/>
      <c r="M25" s="30"/>
      <c r="N25" s="30"/>
      <c r="O25" s="30"/>
      <c r="P25" s="30"/>
      <c r="Q25" s="31"/>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35" t="s">
        <v>29</v>
      </c>
      <c r="G27" s="35"/>
      <c r="H27" s="35"/>
      <c r="I27" s="35"/>
      <c r="J27" s="35"/>
      <c r="K27" s="35"/>
      <c r="L27" s="35"/>
      <c r="M27" s="35"/>
      <c r="N27" s="35"/>
      <c r="O27" s="35"/>
      <c r="P27" s="35"/>
      <c r="Q27" s="35"/>
    </row>
    <row r="28" spans="2:17" s="10" customFormat="1" ht="22" customHeight="1" x14ac:dyDescent="0.2">
      <c r="B28" s="13" t="str">
        <f>IF('5.3'!$B$3="x","x"," ")</f>
        <v>x</v>
      </c>
      <c r="C28" s="13" t="str">
        <f>IF('5.3'!$C$3="x","x"," ")</f>
        <v xml:space="preserve"> </v>
      </c>
      <c r="D28" s="13" t="str">
        <f>IF('5.3'!$D$3="x", "x", " ")</f>
        <v xml:space="preserve"> </v>
      </c>
      <c r="F28" s="34" t="s">
        <v>30</v>
      </c>
      <c r="G28" s="34"/>
      <c r="H28" s="34"/>
      <c r="I28" s="34"/>
      <c r="J28" s="34"/>
      <c r="K28" s="34"/>
      <c r="L28" s="34"/>
      <c r="M28" s="34"/>
      <c r="N28" s="34"/>
      <c r="O28" s="34"/>
      <c r="P28" s="34"/>
      <c r="Q28" s="34"/>
    </row>
    <row r="29" spans="2:17" s="10" customFormat="1" ht="22" customHeight="1" x14ac:dyDescent="0.2">
      <c r="B29" s="11"/>
      <c r="C29" s="12"/>
      <c r="D29" s="12"/>
      <c r="E29" s="30" t="s">
        <v>31</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4" t="s">
        <v>33</v>
      </c>
      <c r="G31" s="34"/>
      <c r="H31" s="34"/>
      <c r="I31" s="34"/>
      <c r="J31" s="34"/>
      <c r="K31" s="34"/>
      <c r="L31" s="34"/>
      <c r="M31" s="34"/>
      <c r="N31" s="34"/>
      <c r="O31" s="34"/>
      <c r="P31" s="34"/>
      <c r="Q31" s="34"/>
    </row>
    <row r="32" spans="2:17" s="10" customFormat="1" ht="22" customHeight="1" x14ac:dyDescent="0.2">
      <c r="B32" s="11"/>
      <c r="C32" s="12"/>
      <c r="D32" s="12"/>
      <c r="E32" s="30" t="s">
        <v>34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35" t="s">
        <v>36</v>
      </c>
      <c r="G34" s="35"/>
      <c r="H34" s="35"/>
      <c r="I34" s="35"/>
      <c r="J34" s="35"/>
      <c r="K34" s="35"/>
      <c r="L34" s="35"/>
      <c r="M34" s="35"/>
      <c r="N34" s="35"/>
      <c r="O34" s="35"/>
      <c r="P34" s="35"/>
      <c r="Q34" s="35"/>
    </row>
    <row r="35" spans="2:17" s="10" customFormat="1" ht="22" customHeight="1" x14ac:dyDescent="0.2">
      <c r="B35" s="11"/>
      <c r="C35" s="12"/>
      <c r="D35" s="12"/>
      <c r="E35" s="29" t="s">
        <v>37</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35" t="s">
        <v>39</v>
      </c>
      <c r="G37" s="35"/>
      <c r="H37" s="35"/>
      <c r="I37" s="35"/>
      <c r="J37" s="35"/>
      <c r="K37" s="35"/>
      <c r="L37" s="35"/>
      <c r="M37" s="35"/>
      <c r="N37" s="35"/>
      <c r="O37" s="35"/>
      <c r="P37" s="35"/>
      <c r="Q37" s="35"/>
    </row>
    <row r="38" spans="2:17" s="10" customFormat="1" ht="22" customHeight="1" x14ac:dyDescent="0.2">
      <c r="B38" s="13" t="str">
        <f>IF('8.3'!$B$3="x","x"," ")</f>
        <v>x</v>
      </c>
      <c r="C38" s="13" t="str">
        <f>IF('8.3'!$C$3="x","x"," ")</f>
        <v xml:space="preserve"> </v>
      </c>
      <c r="D38" s="13" t="str">
        <f>IF('8.3'!$D$3="x", "x", " ")</f>
        <v xml:space="preserve"> </v>
      </c>
      <c r="F38" s="35" t="s">
        <v>40</v>
      </c>
      <c r="G38" s="35"/>
      <c r="H38" s="35"/>
      <c r="I38" s="35"/>
      <c r="J38" s="35"/>
      <c r="K38" s="35"/>
      <c r="L38" s="35"/>
      <c r="M38" s="35"/>
      <c r="N38" s="35"/>
      <c r="O38" s="35"/>
      <c r="P38" s="35"/>
      <c r="Q38" s="35"/>
    </row>
    <row r="39" spans="2:17" s="10" customFormat="1" ht="22" customHeight="1" x14ac:dyDescent="0.2">
      <c r="B39" s="13" t="str">
        <f>IF('8.4'!$B$3="x","x"," ")</f>
        <v>x</v>
      </c>
      <c r="C39" s="13" t="str">
        <f>IF('8.4'!$C$3="x","x"," ")</f>
        <v xml:space="preserve"> </v>
      </c>
      <c r="D39" s="13" t="str">
        <f>IF('8.4'!$D$3="x", "x", " ")</f>
        <v xml:space="preserve"> </v>
      </c>
      <c r="F39" s="35" t="s">
        <v>41</v>
      </c>
      <c r="G39" s="35"/>
      <c r="H39" s="35"/>
      <c r="I39" s="35"/>
      <c r="J39" s="35"/>
      <c r="K39" s="35"/>
      <c r="L39" s="35"/>
      <c r="M39" s="35"/>
      <c r="N39" s="35"/>
      <c r="O39" s="35"/>
      <c r="P39" s="35"/>
      <c r="Q39" s="35"/>
    </row>
    <row r="40" spans="2:17" s="10" customFormat="1" ht="22" customHeight="1" x14ac:dyDescent="0.2">
      <c r="B40" s="13" t="str">
        <f>IF('8.5'!$B$3="x","x"," ")</f>
        <v>x</v>
      </c>
      <c r="C40" s="13" t="str">
        <f>IF('8.5'!$C$3="x","x"," ")</f>
        <v xml:space="preserve"> </v>
      </c>
      <c r="D40" s="13" t="str">
        <f>IF('8.5'!$D$3="x", "x", " ")</f>
        <v xml:space="preserve"> </v>
      </c>
      <c r="F40" s="34" t="s">
        <v>42</v>
      </c>
      <c r="G40" s="34"/>
      <c r="H40" s="34"/>
      <c r="I40" s="34"/>
      <c r="J40" s="34"/>
      <c r="K40" s="34"/>
      <c r="L40" s="34"/>
      <c r="M40" s="34"/>
      <c r="N40" s="34"/>
      <c r="O40" s="34"/>
      <c r="P40" s="34"/>
      <c r="Q40" s="34"/>
    </row>
    <row r="41" spans="2:17" s="10" customFormat="1" ht="22" customHeight="1" x14ac:dyDescent="0.2">
      <c r="B41" s="11"/>
      <c r="C41" s="12"/>
      <c r="D41" s="12"/>
      <c r="E41" s="29" t="s">
        <v>43</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27" t="s">
        <v>44</v>
      </c>
      <c r="G42" s="27"/>
      <c r="H42" s="27"/>
      <c r="I42" s="27"/>
      <c r="J42" s="27"/>
      <c r="K42" s="27"/>
      <c r="L42" s="27"/>
      <c r="M42" s="27"/>
      <c r="N42" s="27"/>
      <c r="O42" s="27"/>
      <c r="P42" s="27"/>
      <c r="Q42" s="27"/>
    </row>
    <row r="43" spans="2:17" s="10" customFormat="1" ht="22" customHeight="1" x14ac:dyDescent="0.2">
      <c r="B43" s="13" t="str">
        <f>IF('9.2'!$B$3="x","x"," ")</f>
        <v xml:space="preserve"> </v>
      </c>
      <c r="C43" s="13" t="str">
        <f>IF('9.2'!$C$3="x","x"," ")</f>
        <v xml:space="preserve"> </v>
      </c>
      <c r="D43" s="13" t="str">
        <f>IF('9.2'!$D$3="x", "x", " ")</f>
        <v>x</v>
      </c>
      <c r="F43" s="27" t="s">
        <v>45</v>
      </c>
      <c r="G43" s="27"/>
      <c r="H43" s="27"/>
      <c r="I43" s="27"/>
      <c r="J43" s="27"/>
      <c r="K43" s="27"/>
      <c r="L43" s="27"/>
      <c r="M43" s="27"/>
      <c r="N43" s="27"/>
      <c r="O43" s="27"/>
      <c r="P43" s="27"/>
      <c r="Q43" s="27"/>
    </row>
    <row r="44" spans="2:17" s="10" customFormat="1" ht="22" customHeight="1" x14ac:dyDescent="0.2">
      <c r="B44" s="13" t="str">
        <f>IF('9.3'!$B$3="x","x"," ")</f>
        <v xml:space="preserve"> </v>
      </c>
      <c r="C44" s="13" t="str">
        <f>IF('9.3'!$C$3="x","x"," ")</f>
        <v xml:space="preserve"> </v>
      </c>
      <c r="D44" s="13" t="str">
        <f>IF('9.3'!$D$3="x", "x", " ")</f>
        <v>x</v>
      </c>
      <c r="F44" s="27" t="s">
        <v>46</v>
      </c>
      <c r="G44" s="27"/>
      <c r="H44" s="27"/>
      <c r="I44" s="27"/>
      <c r="J44" s="27"/>
      <c r="K44" s="27"/>
      <c r="L44" s="27"/>
      <c r="M44" s="27"/>
      <c r="N44" s="27"/>
      <c r="O44" s="27"/>
      <c r="P44" s="27"/>
      <c r="Q44" s="27"/>
    </row>
    <row r="45" spans="2:17" s="10" customFormat="1" ht="22" customHeight="1" x14ac:dyDescent="0.2">
      <c r="B45" s="13" t="str">
        <f>IF('9.4'!$B$3="x","x"," ")</f>
        <v xml:space="preserve"> </v>
      </c>
      <c r="C45" s="13" t="str">
        <f>IF('9.4'!$C$3="x","x"," ")</f>
        <v xml:space="preserve"> </v>
      </c>
      <c r="D45" s="13" t="str">
        <f>IF('9.4'!$D$3="x", "x", " ")</f>
        <v>x</v>
      </c>
      <c r="F45" s="27" t="s">
        <v>47</v>
      </c>
      <c r="G45" s="27"/>
      <c r="H45" s="27"/>
      <c r="I45" s="27"/>
      <c r="J45" s="27"/>
      <c r="K45" s="27"/>
      <c r="L45" s="27"/>
      <c r="M45" s="27"/>
      <c r="N45" s="27"/>
      <c r="O45" s="27"/>
      <c r="P45" s="27"/>
      <c r="Q45" s="27"/>
    </row>
    <row r="46" spans="2:17" s="10" customFormat="1" ht="22" customHeight="1" x14ac:dyDescent="0.2">
      <c r="B46" s="11"/>
      <c r="C46" s="12"/>
      <c r="D46" s="12"/>
      <c r="E46" s="29" t="s">
        <v>48</v>
      </c>
      <c r="F46" s="30"/>
      <c r="G46" s="30"/>
      <c r="H46" s="30"/>
      <c r="I46" s="30"/>
      <c r="J46" s="30"/>
      <c r="K46" s="30"/>
      <c r="L46" s="30"/>
      <c r="M46" s="30"/>
      <c r="N46" s="30"/>
      <c r="O46" s="30"/>
      <c r="P46" s="30"/>
      <c r="Q46" s="31"/>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26" t="s">
        <v>51</v>
      </c>
      <c r="G52" s="26"/>
      <c r="H52">
        <f>COUNTIF(D12:D47,"x")</f>
        <v>12</v>
      </c>
    </row>
    <row r="53" spans="6:11" x14ac:dyDescent="0.2">
      <c r="F53" s="26" t="s">
        <v>52</v>
      </c>
      <c r="G53" s="26"/>
      <c r="H53">
        <v>27</v>
      </c>
    </row>
    <row r="54" spans="6:11" ht="31" x14ac:dyDescent="0.35">
      <c r="H54" s="3">
        <f>COUNTIF($B$12:$B$47,"x")/(H53-COUNTIF($D$12:$D$47,"x"))</f>
        <v>1</v>
      </c>
    </row>
    <row r="56" spans="6:11" x14ac:dyDescent="0.2">
      <c r="F56" t="s">
        <v>53</v>
      </c>
    </row>
    <row r="58" spans="6:11" x14ac:dyDescent="0.2">
      <c r="G58" s="36" t="s">
        <v>54</v>
      </c>
      <c r="H58" s="36"/>
      <c r="I58" s="36"/>
      <c r="J58" s="36"/>
      <c r="K58" s="36"/>
    </row>
    <row r="59" spans="6:11" x14ac:dyDescent="0.2">
      <c r="G59" s="36"/>
      <c r="H59" s="36"/>
      <c r="I59" s="36"/>
      <c r="J59" s="36"/>
      <c r="K59" s="36"/>
    </row>
    <row r="60" spans="6:11" x14ac:dyDescent="0.2">
      <c r="G60" s="36"/>
      <c r="H60" s="36"/>
      <c r="I60" s="36"/>
      <c r="J60" s="36"/>
      <c r="K60" s="36"/>
    </row>
    <row r="61" spans="6:11" x14ac:dyDescent="0.2">
      <c r="G61" s="36"/>
      <c r="H61" s="36"/>
      <c r="I61" s="36"/>
      <c r="J61" s="36"/>
      <c r="K61" s="36"/>
    </row>
    <row r="62" spans="6:11" x14ac:dyDescent="0.2">
      <c r="G62" s="36"/>
      <c r="H62" s="36"/>
      <c r="I62" s="36"/>
      <c r="J62" s="36"/>
      <c r="K62" s="36"/>
    </row>
    <row r="63" spans="6:11" x14ac:dyDescent="0.2">
      <c r="G63" s="36"/>
      <c r="H63" s="36"/>
      <c r="I63" s="36"/>
      <c r="J63" s="36"/>
      <c r="K63" s="36"/>
    </row>
    <row r="64" spans="6:11" x14ac:dyDescent="0.2">
      <c r="G64" s="36"/>
      <c r="H64" s="36"/>
      <c r="I64" s="36"/>
      <c r="J64" s="36"/>
      <c r="K64" s="36"/>
    </row>
    <row r="65" spans="7:11" x14ac:dyDescent="0.2">
      <c r="G65" s="36"/>
      <c r="H65" s="36"/>
      <c r="I65" s="36"/>
      <c r="J65" s="36"/>
      <c r="K65" s="36"/>
    </row>
    <row r="66" spans="7:11" x14ac:dyDescent="0.2">
      <c r="G66" s="36"/>
      <c r="H66" s="36"/>
      <c r="I66" s="36"/>
      <c r="J66" s="36"/>
      <c r="K66" s="36"/>
    </row>
    <row r="67" spans="7:11" x14ac:dyDescent="0.2">
      <c r="G67" s="36"/>
      <c r="H67" s="36"/>
      <c r="I67" s="36"/>
      <c r="J67" s="36"/>
      <c r="K67" s="36"/>
    </row>
    <row r="68" spans="7:11" x14ac:dyDescent="0.2">
      <c r="G68" s="36"/>
      <c r="H68" s="36"/>
      <c r="I68" s="36"/>
      <c r="J68" s="36"/>
      <c r="K68" s="36"/>
    </row>
    <row r="69" spans="7:11" x14ac:dyDescent="0.2">
      <c r="G69" s="36"/>
      <c r="H69" s="36"/>
      <c r="I69" s="36"/>
      <c r="J69" s="36"/>
      <c r="K69" s="36"/>
    </row>
    <row r="70" spans="7:11" x14ac:dyDescent="0.2">
      <c r="G70" s="36"/>
      <c r="H70" s="36"/>
      <c r="I70" s="36"/>
      <c r="J70" s="36"/>
      <c r="K70" s="36"/>
    </row>
    <row r="71" spans="7:11" x14ac:dyDescent="0.2">
      <c r="G71" s="36"/>
      <c r="H71" s="36"/>
      <c r="I71" s="36"/>
      <c r="J71" s="36"/>
      <c r="K71" s="36"/>
    </row>
    <row r="72" spans="7:11" x14ac:dyDescent="0.2">
      <c r="G72" s="36"/>
      <c r="H72" s="36"/>
      <c r="I72" s="36"/>
      <c r="J72" s="36"/>
      <c r="K72" s="36"/>
    </row>
    <row r="73" spans="7:11" x14ac:dyDescent="0.2">
      <c r="G73" s="36"/>
      <c r="H73" s="36"/>
      <c r="I73" s="36"/>
      <c r="J73" s="36"/>
      <c r="K73" s="36"/>
    </row>
    <row r="74" spans="7:11" x14ac:dyDescent="0.2">
      <c r="G74" s="36"/>
      <c r="H74" s="36"/>
      <c r="I74" s="36"/>
      <c r="J74" s="36"/>
      <c r="K74" s="36"/>
    </row>
    <row r="75" spans="7:11" x14ac:dyDescent="0.2">
      <c r="G75" s="36"/>
      <c r="H75" s="36"/>
      <c r="I75" s="36"/>
      <c r="J75" s="36"/>
      <c r="K75" s="36"/>
    </row>
    <row r="76" spans="7:11" x14ac:dyDescent="0.2">
      <c r="G76" s="36"/>
      <c r="H76" s="36"/>
      <c r="I76" s="36"/>
      <c r="J76" s="36"/>
      <c r="K76" s="36"/>
    </row>
    <row r="77" spans="7:11" x14ac:dyDescent="0.2">
      <c r="G77" s="36"/>
      <c r="H77" s="36"/>
      <c r="I77" s="36"/>
      <c r="J77" s="36"/>
      <c r="K77" s="36"/>
    </row>
    <row r="78" spans="7:11" x14ac:dyDescent="0.2">
      <c r="G78" s="36"/>
      <c r="H78" s="36"/>
      <c r="I78" s="36"/>
      <c r="J78" s="36"/>
      <c r="K78" s="36"/>
    </row>
    <row r="79" spans="7:11" x14ac:dyDescent="0.2">
      <c r="G79" s="36"/>
      <c r="H79" s="36"/>
      <c r="I79" s="36"/>
      <c r="J79" s="36"/>
      <c r="K79" s="36"/>
    </row>
    <row r="80" spans="7:11" x14ac:dyDescent="0.2">
      <c r="G80" s="36"/>
      <c r="H80" s="36"/>
      <c r="I80" s="36"/>
      <c r="J80" s="36"/>
      <c r="K80" s="36"/>
    </row>
    <row r="81" spans="7:11" x14ac:dyDescent="0.2">
      <c r="G81" s="36"/>
      <c r="H81" s="36"/>
      <c r="I81" s="36"/>
      <c r="J81" s="36"/>
      <c r="K81" s="36"/>
    </row>
    <row r="82" spans="7:11" x14ac:dyDescent="0.2">
      <c r="G82" s="36"/>
      <c r="H82" s="36"/>
      <c r="I82" s="36"/>
      <c r="J82" s="36"/>
      <c r="K82" s="36"/>
    </row>
    <row r="83" spans="7:11" x14ac:dyDescent="0.2">
      <c r="G83" s="36"/>
      <c r="H83" s="36"/>
      <c r="I83" s="36"/>
      <c r="J83" s="36"/>
      <c r="K83" s="36"/>
    </row>
  </sheetData>
  <sheetProtection algorithmName="SHA-512" hashValue="H7cfeW5aNXvht+eE1tMDU0m5Tq2woTodxK0rSHkC/y9fNI3mg3yTxelJGPBFZgzmURmgrZMCrjtvehRpNOfeCg==" saltValue="LHkysao4Np6LHaqtsDPlsA==" spinCount="100000" sheet="1" selectLockedCells="1"/>
  <mergeCells count="48">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36" t="s">
        <v>57</v>
      </c>
      <c r="G4" s="36"/>
      <c r="H4" s="36"/>
      <c r="I4" s="36"/>
      <c r="J4" s="36"/>
      <c r="K4" s="36"/>
      <c r="L4" s="36"/>
      <c r="M4" s="36"/>
      <c r="N4" s="36"/>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36" t="s">
        <v>61</v>
      </c>
      <c r="G4" s="36"/>
      <c r="H4" s="36"/>
      <c r="I4" s="36"/>
      <c r="J4" s="36"/>
      <c r="K4" s="36"/>
      <c r="L4" s="36"/>
      <c r="M4" s="36"/>
      <c r="N4" s="36"/>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36" t="s">
        <v>62</v>
      </c>
      <c r="G4" s="36"/>
      <c r="H4" s="36"/>
      <c r="I4" s="36"/>
      <c r="J4" s="36"/>
      <c r="K4" s="36"/>
      <c r="L4" s="36"/>
      <c r="M4" s="36"/>
      <c r="N4" s="36"/>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36" t="s">
        <v>63</v>
      </c>
      <c r="G4" s="36"/>
      <c r="H4" s="36"/>
      <c r="I4" s="36"/>
      <c r="J4" s="36"/>
      <c r="K4" s="36"/>
      <c r="L4" s="36"/>
      <c r="M4" s="36"/>
      <c r="N4" s="36"/>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36" t="s">
        <v>64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36" t="s">
        <v>66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36" t="s">
        <v>68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36" t="s">
        <v>70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36" t="s">
        <v>71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36" t="s">
        <v>72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36" t="s">
        <v>74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36" t="s">
        <v>75</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36" t="s">
        <v>77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36" t="s">
        <v>79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36" t="s">
        <v>81</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36" t="s">
        <v>82</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36" t="s">
        <v>84</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36" t="s">
        <v>86</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36" t="s">
        <v>87</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36" t="s">
        <v>88</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36" t="s">
        <v>89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36" t="s">
        <v>90</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36" t="s">
        <v>99</v>
      </c>
      <c r="G4" s="36"/>
      <c r="H4" s="36"/>
      <c r="I4" s="36"/>
      <c r="J4" s="36"/>
      <c r="K4" s="36"/>
      <c r="L4" s="36"/>
      <c r="M4" s="36"/>
      <c r="N4" s="36"/>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2026-03-24T23:53:00Z</dcterms:modified>
  <cp:category/>
  <cp:contentStatus/>
</cp:coreProperties>
</file>